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право11" sheetId="1" r:id="rId1"/>
    <sheet name="право10" sheetId="2" r:id="rId2"/>
    <sheet name="право 9" sheetId="3" r:id="rId3"/>
  </sheets>
  <definedNames>
    <definedName name="_xlnm._FilterDatabase" localSheetId="0" hidden="1">'право11'!$B$6:$AF$6</definedName>
    <definedName name="Excel_BuiltIn__FilterDatabase" localSheetId="0">'право11'!$B$6:$AF$6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0">'право11'!$6:$6</definedName>
    <definedName name="_xlnm.Print_Titles" localSheetId="0">'право11'!$6:$6</definedName>
  </definedNames>
  <calcPr fullCalcOnLoad="1"/>
</workbook>
</file>

<file path=xl/sharedStrings.xml><?xml version="1.0" encoding="utf-8"?>
<sst xmlns="http://schemas.openxmlformats.org/spreadsheetml/2006/main" count="202" uniqueCount="57">
  <si>
    <t>Приложение № 2</t>
  </si>
  <si>
    <r>
      <rPr>
        <sz val="12"/>
        <color indexed="8"/>
        <rFont val="Times New Roman"/>
        <family val="1"/>
      </rP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</si>
  <si>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</si>
  <si>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Протокол школьного этапа олимпиады по ПРАВУ в  9-11 классах 2021-2022 учебный год.</t>
  </si>
  <si>
    <t>г.о. Тольятти</t>
  </si>
  <si>
    <t>задания (блоки заданий)</t>
  </si>
  <si>
    <t>№ пп</t>
  </si>
  <si>
    <t>№ кабинета</t>
  </si>
  <si>
    <t>код</t>
  </si>
  <si>
    <t>ОУ</t>
  </si>
  <si>
    <t>Предмет</t>
  </si>
  <si>
    <t>Класс</t>
  </si>
  <si>
    <t>ФИО учителя, подготовившего уч-ка</t>
  </si>
  <si>
    <t>сумма баллов</t>
  </si>
  <si>
    <t>максимальная сумма</t>
  </si>
  <si>
    <t>% от макс</t>
  </si>
  <si>
    <t>рейтинг</t>
  </si>
  <si>
    <t>результат (победитель, призер)</t>
  </si>
  <si>
    <t>П1</t>
  </si>
  <si>
    <t>МБУ "Лицей 60"</t>
  </si>
  <si>
    <t>ПРАВО</t>
  </si>
  <si>
    <t>Фурман Юлия Викторовна</t>
  </si>
  <si>
    <t>П2</t>
  </si>
  <si>
    <t>П3</t>
  </si>
  <si>
    <t>П4</t>
  </si>
  <si>
    <t>П5</t>
  </si>
  <si>
    <t>П6</t>
  </si>
  <si>
    <t>П7</t>
  </si>
  <si>
    <t>П8</t>
  </si>
  <si>
    <t>П10</t>
  </si>
  <si>
    <t>П11</t>
  </si>
  <si>
    <t>П12</t>
  </si>
  <si>
    <t>П13</t>
  </si>
  <si>
    <t>П14</t>
  </si>
  <si>
    <t>П15</t>
  </si>
  <si>
    <t>П30</t>
  </si>
  <si>
    <t>Обухов Роман Григорьевич</t>
  </si>
  <si>
    <t>П31</t>
  </si>
  <si>
    <t>П32</t>
  </si>
  <si>
    <t>П33</t>
  </si>
  <si>
    <t>П34</t>
  </si>
  <si>
    <t>П35</t>
  </si>
  <si>
    <t>П36</t>
  </si>
  <si>
    <t>П37</t>
  </si>
  <si>
    <t>П38</t>
  </si>
  <si>
    <t>П39</t>
  </si>
  <si>
    <t>П40</t>
  </si>
  <si>
    <t>П41</t>
  </si>
  <si>
    <t>П42</t>
  </si>
  <si>
    <t>П43</t>
  </si>
  <si>
    <r>
      <t xml:space="preserve">от </t>
    </r>
    <r>
      <rPr>
        <sz val="11"/>
        <color indexed="10"/>
        <rFont val="Times New Roman"/>
        <family val="1"/>
      </rPr>
      <t xml:space="preserve">4 </t>
    </r>
    <r>
      <rPr>
        <sz val="11"/>
        <rFont val="Times New Roman"/>
        <family val="1"/>
      </rPr>
      <t>октября 2021 г.</t>
    </r>
  </si>
  <si>
    <t>победитель</t>
  </si>
  <si>
    <t>призер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</si>
  <si>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</si>
  <si>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10 Б</t>
  </si>
  <si>
    <t>Платонова С.А</t>
  </si>
  <si>
    <t>10Б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</si>
</sst>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2" fillId="0" borderId="0" xfId="54" applyFont="1" applyFill="1" applyAlignment="1">
      <alignment horizontal="center" wrapText="1"/>
      <protection/>
    </xf>
    <xf numFmtId="0" fontId="1" fillId="0" borderId="0" xfId="54" applyFont="1" applyFill="1" applyAlignment="1">
      <alignment horizontal="center" vertical="top" wrapText="1"/>
      <protection/>
    </xf>
    <xf numFmtId="0" fontId="1" fillId="0" borderId="0" xfId="54" applyFont="1" applyFill="1" applyAlignment="1">
      <alignment horizontal="center" wrapText="1"/>
      <protection/>
    </xf>
    <xf numFmtId="0" fontId="1" fillId="0" borderId="0" xfId="54" applyFont="1" applyFill="1" applyAlignment="1">
      <alignment horizontal="left" wrapText="1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0" xfId="54" applyFont="1" applyBorder="1" applyAlignment="1">
      <alignment vertical="top"/>
      <protection/>
    </xf>
    <xf numFmtId="0" fontId="7" fillId="0" borderId="0" xfId="54" applyFont="1" applyBorder="1" applyAlignment="1">
      <alignment horizontal="center" vertical="top" wrapText="1"/>
      <protection/>
    </xf>
    <xf numFmtId="0" fontId="3" fillId="0" borderId="0" xfId="54" applyFont="1" applyBorder="1" applyAlignment="1">
      <alignment horizontal="center" vertical="top" wrapText="1"/>
      <protection/>
    </xf>
    <xf numFmtId="0" fontId="2" fillId="0" borderId="0" xfId="54" applyFont="1" applyFill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vertical="top" wrapText="1"/>
      <protection/>
    </xf>
    <xf numFmtId="49" fontId="1" fillId="0" borderId="0" xfId="54" applyNumberFormat="1" applyFont="1" applyFill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wrapText="1"/>
      <protection/>
    </xf>
    <xf numFmtId="0" fontId="1" fillId="33" borderId="11" xfId="54" applyFont="1" applyFill="1" applyBorder="1" applyAlignment="1">
      <alignment vertical="center" wrapText="1"/>
      <protection/>
    </xf>
    <xf numFmtId="0" fontId="1" fillId="0" borderId="11" xfId="54" applyFont="1" applyBorder="1" applyAlignment="1">
      <alignment vertical="center" wrapText="1"/>
      <protection/>
    </xf>
    <xf numFmtId="49" fontId="9" fillId="0" borderId="12" xfId="54" applyNumberFormat="1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 wrapText="1"/>
      <protection/>
    </xf>
    <xf numFmtId="49" fontId="6" fillId="0" borderId="12" xfId="54" applyNumberFormat="1" applyFont="1" applyBorder="1" applyAlignment="1">
      <alignment horizontal="center" vertical="center" wrapText="1"/>
      <protection/>
    </xf>
    <xf numFmtId="49" fontId="2" fillId="0" borderId="12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1" fillId="0" borderId="0" xfId="54" applyFont="1" applyAlignment="1">
      <alignment horizontal="center" vertical="center"/>
      <protection/>
    </xf>
    <xf numFmtId="0" fontId="1" fillId="0" borderId="12" xfId="54" applyFont="1" applyBorder="1" applyAlignment="1">
      <alignment horizontal="center" vertical="top"/>
      <protection/>
    </xf>
    <xf numFmtId="0" fontId="10" fillId="0" borderId="12" xfId="54" applyFont="1" applyBorder="1" applyAlignment="1">
      <alignment horizontal="center" vertical="top"/>
      <protection/>
    </xf>
    <xf numFmtId="0" fontId="10" fillId="0" borderId="13" xfId="54" applyNumberFormat="1" applyFont="1" applyBorder="1" applyAlignment="1">
      <alignment horizontal="center"/>
      <protection/>
    </xf>
    <xf numFmtId="0" fontId="3" fillId="0" borderId="14" xfId="54" applyFont="1" applyFill="1" applyBorder="1" applyAlignment="1">
      <alignment horizontal="center" wrapText="1"/>
      <protection/>
    </xf>
    <xf numFmtId="0" fontId="1" fillId="0" borderId="12" xfId="54" applyNumberFormat="1" applyFont="1" applyFill="1" applyBorder="1" applyAlignment="1">
      <alignment horizontal="center" wrapText="1"/>
      <protection/>
    </xf>
    <xf numFmtId="0" fontId="1" fillId="0" borderId="12" xfId="54" applyFont="1" applyFill="1" applyBorder="1" applyAlignment="1">
      <alignment horizontal="center" wrapText="1"/>
      <protection/>
    </xf>
    <xf numFmtId="0" fontId="1" fillId="0" borderId="12" xfId="54" applyFont="1" applyFill="1" applyBorder="1" applyAlignment="1">
      <alignment horizontal="left" wrapText="1"/>
      <protection/>
    </xf>
    <xf numFmtId="0" fontId="1" fillId="0" borderId="12" xfId="54" applyFont="1" applyBorder="1">
      <alignment/>
      <protection/>
    </xf>
    <xf numFmtId="0" fontId="1" fillId="33" borderId="12" xfId="54" applyFont="1" applyFill="1" applyBorder="1" applyAlignment="1">
      <alignment horizontal="center"/>
      <protection/>
    </xf>
    <xf numFmtId="9" fontId="0" fillId="33" borderId="12" xfId="58" applyNumberFormat="1" applyFill="1" applyBorder="1" applyAlignment="1" applyProtection="1">
      <alignment horizontal="center"/>
      <protection/>
    </xf>
    <xf numFmtId="0" fontId="10" fillId="0" borderId="13" xfId="54" applyNumberFormat="1" applyFont="1" applyBorder="1" applyAlignment="1">
      <alignment horizontal="center" vertical="top"/>
      <protection/>
    </xf>
    <xf numFmtId="0" fontId="3" fillId="0" borderId="12" xfId="54" applyFont="1" applyFill="1" applyBorder="1" applyAlignment="1">
      <alignment horizontal="center" wrapText="1"/>
      <protection/>
    </xf>
    <xf numFmtId="0" fontId="1" fillId="0" borderId="12" xfId="54" applyFont="1" applyBorder="1" applyAlignment="1">
      <alignment/>
      <protection/>
    </xf>
    <xf numFmtId="0" fontId="1" fillId="0" borderId="0" xfId="54" applyFont="1" applyAlignment="1">
      <alignment/>
      <protection/>
    </xf>
    <xf numFmtId="0" fontId="6" fillId="0" borderId="0" xfId="0" applyFont="1" applyBorder="1" applyAlignment="1">
      <alignment/>
    </xf>
    <xf numFmtId="0" fontId="9" fillId="0" borderId="12" xfId="54" applyFont="1" applyBorder="1" applyAlignment="1">
      <alignment horizontal="center"/>
      <protection/>
    </xf>
    <xf numFmtId="0" fontId="4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5" xfId="54" applyFont="1" applyBorder="1" applyAlignment="1">
      <alignment vertical="top"/>
      <protection/>
    </xf>
    <xf numFmtId="0" fontId="9" fillId="0" borderId="16" xfId="54" applyFont="1" applyBorder="1" applyAlignment="1">
      <alignment horizontal="center"/>
      <protection/>
    </xf>
    <xf numFmtId="0" fontId="1" fillId="34" borderId="17" xfId="54" applyFont="1" applyFill="1" applyBorder="1" applyAlignment="1">
      <alignment vertical="center" wrapText="1"/>
      <protection/>
    </xf>
    <xf numFmtId="0" fontId="1" fillId="0" borderId="17" xfId="54" applyFont="1" applyBorder="1" applyAlignment="1">
      <alignment vertical="center" wrapText="1"/>
      <protection/>
    </xf>
    <xf numFmtId="49" fontId="9" fillId="0" borderId="16" xfId="54" applyNumberFormat="1" applyFont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 wrapText="1"/>
      <protection/>
    </xf>
    <xf numFmtId="49" fontId="6" fillId="0" borderId="16" xfId="54" applyNumberFormat="1" applyFont="1" applyBorder="1" applyAlignment="1">
      <alignment horizontal="center" vertical="center" wrapText="1"/>
      <protection/>
    </xf>
    <xf numFmtId="49" fontId="2" fillId="0" borderId="16" xfId="54" applyNumberFormat="1" applyFont="1" applyFill="1" applyBorder="1" applyAlignment="1">
      <alignment horizontal="center" vertical="center" wrapText="1"/>
      <protection/>
    </xf>
    <xf numFmtId="49" fontId="9" fillId="0" borderId="16" xfId="54" applyNumberFormat="1" applyFont="1" applyFill="1" applyBorder="1" applyAlignment="1">
      <alignment horizontal="center" vertical="center" wrapText="1"/>
      <protection/>
    </xf>
    <xf numFmtId="0" fontId="9" fillId="0" borderId="16" xfId="54" applyFont="1" applyBorder="1" applyAlignment="1">
      <alignment horizontal="center" vertical="center" wrapText="1"/>
      <protection/>
    </xf>
    <xf numFmtId="0" fontId="1" fillId="0" borderId="16" xfId="54" applyFont="1" applyBorder="1" applyAlignment="1">
      <alignment horizontal="center" vertical="top"/>
      <protection/>
    </xf>
    <xf numFmtId="0" fontId="10" fillId="0" borderId="16" xfId="54" applyFont="1" applyBorder="1" applyAlignment="1">
      <alignment horizontal="center" vertical="top"/>
      <protection/>
    </xf>
    <xf numFmtId="0" fontId="10" fillId="0" borderId="18" xfId="54" applyNumberFormat="1" applyFont="1" applyBorder="1" applyAlignment="1">
      <alignment horizontal="center"/>
      <protection/>
    </xf>
    <xf numFmtId="0" fontId="3" fillId="0" borderId="16" xfId="54" applyFont="1" applyFill="1" applyBorder="1" applyAlignment="1">
      <alignment horizontal="center" wrapText="1"/>
      <protection/>
    </xf>
    <xf numFmtId="0" fontId="1" fillId="0" borderId="16" xfId="54" applyNumberFormat="1" applyFont="1" applyFill="1" applyBorder="1" applyAlignment="1">
      <alignment horizontal="center" wrapText="1"/>
      <protection/>
    </xf>
    <xf numFmtId="0" fontId="1" fillId="0" borderId="16" xfId="54" applyFont="1" applyFill="1" applyBorder="1" applyAlignment="1">
      <alignment horizontal="center" wrapText="1"/>
      <protection/>
    </xf>
    <xf numFmtId="0" fontId="1" fillId="0" borderId="16" xfId="54" applyFont="1" applyFill="1" applyBorder="1" applyAlignment="1">
      <alignment horizontal="left" wrapText="1"/>
      <protection/>
    </xf>
    <xf numFmtId="0" fontId="1" fillId="0" borderId="16" xfId="54" applyFont="1" applyBorder="1">
      <alignment/>
      <protection/>
    </xf>
    <xf numFmtId="0" fontId="1" fillId="34" borderId="16" xfId="54" applyFont="1" applyFill="1" applyBorder="1" applyAlignment="1">
      <alignment horizontal="center"/>
      <protection/>
    </xf>
    <xf numFmtId="9" fontId="0" fillId="34" borderId="16" xfId="58" applyNumberFormat="1" applyFill="1" applyBorder="1" applyAlignment="1">
      <alignment horizontal="center"/>
    </xf>
    <xf numFmtId="0" fontId="10" fillId="0" borderId="18" xfId="54" applyNumberFormat="1" applyFont="1" applyBorder="1" applyAlignment="1">
      <alignment horizontal="center" vertical="top"/>
      <protection/>
    </xf>
    <xf numFmtId="0" fontId="1" fillId="0" borderId="16" xfId="54" applyFont="1" applyBorder="1" applyAlignment="1">
      <alignment/>
      <protection/>
    </xf>
    <xf numFmtId="0" fontId="3" fillId="0" borderId="19" xfId="54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G16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D1" sqref="D1:D16384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14.57421875" style="3" customWidth="1"/>
    <col min="5" max="5" width="13.8515625" style="4" customWidth="1"/>
    <col min="6" max="6" width="7.57421875" style="5" customWidth="1"/>
    <col min="7" max="7" width="41.00390625" style="6" customWidth="1"/>
    <col min="8" max="27" width="5.7109375" style="7" customWidth="1"/>
    <col min="28" max="30" width="9.140625" style="8" customWidth="1"/>
    <col min="31" max="31" width="9.140625" style="7" customWidth="1"/>
    <col min="32" max="32" width="12.28125" style="7" customWidth="1"/>
    <col min="33" max="16384" width="9.140625" style="7" customWidth="1"/>
  </cols>
  <sheetData>
    <row r="1" ht="18.75">
      <c r="AD1" s="7" t="s">
        <v>0</v>
      </c>
    </row>
    <row r="2" spans="30:31" ht="18.75">
      <c r="AD2" s="2"/>
      <c r="AE2" s="43" t="s">
        <v>53</v>
      </c>
    </row>
    <row r="3" spans="28:33" ht="18.75">
      <c r="AB3" s="7"/>
      <c r="AC3" s="7"/>
      <c r="AD3" s="2"/>
      <c r="AE3" s="10" t="s">
        <v>2</v>
      </c>
      <c r="AF3" s="8"/>
      <c r="AG3" s="8"/>
    </row>
    <row r="4" spans="1:32" ht="24" customHeight="1">
      <c r="A4" s="44" t="s">
        <v>3</v>
      </c>
      <c r="B4" s="44"/>
      <c r="C4" s="44"/>
      <c r="D4" s="45"/>
      <c r="E4" s="45"/>
      <c r="F4" s="45"/>
      <c r="G4" s="45"/>
      <c r="AD4" s="2"/>
      <c r="AE4" s="10" t="s">
        <v>4</v>
      </c>
      <c r="AF4" s="46"/>
    </row>
    <row r="5" spans="1:32" ht="18.75" customHeight="1">
      <c r="A5" s="12"/>
      <c r="B5" s="13"/>
      <c r="C5" s="12"/>
      <c r="D5" s="14"/>
      <c r="E5" s="15"/>
      <c r="F5" s="16"/>
      <c r="G5" s="17" t="s">
        <v>50</v>
      </c>
      <c r="H5" s="47" t="s">
        <v>5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  <c r="AC5" s="48"/>
      <c r="AD5" s="48"/>
      <c r="AE5" s="49"/>
      <c r="AF5" s="49"/>
    </row>
    <row r="6" spans="1:32" s="26" customFormat="1" ht="45">
      <c r="A6" s="50" t="s">
        <v>6</v>
      </c>
      <c r="B6" s="51" t="s">
        <v>7</v>
      </c>
      <c r="C6" s="52" t="s">
        <v>8</v>
      </c>
      <c r="D6" s="53" t="s">
        <v>9</v>
      </c>
      <c r="E6" s="54" t="s">
        <v>10</v>
      </c>
      <c r="F6" s="54" t="s">
        <v>11</v>
      </c>
      <c r="G6" s="54" t="s">
        <v>12</v>
      </c>
      <c r="H6" s="55">
        <v>1</v>
      </c>
      <c r="I6" s="55">
        <v>2</v>
      </c>
      <c r="J6" s="55">
        <v>3</v>
      </c>
      <c r="K6" s="55">
        <v>4</v>
      </c>
      <c r="L6" s="55">
        <v>5</v>
      </c>
      <c r="M6" s="55">
        <v>6</v>
      </c>
      <c r="N6" s="55">
        <v>7</v>
      </c>
      <c r="O6" s="55">
        <v>8</v>
      </c>
      <c r="P6" s="55">
        <v>9</v>
      </c>
      <c r="Q6" s="55">
        <v>10</v>
      </c>
      <c r="R6" s="55">
        <v>11</v>
      </c>
      <c r="S6" s="55">
        <v>12</v>
      </c>
      <c r="T6" s="55">
        <v>13</v>
      </c>
      <c r="U6" s="55">
        <v>14</v>
      </c>
      <c r="V6" s="55">
        <v>15</v>
      </c>
      <c r="W6" s="55">
        <v>16</v>
      </c>
      <c r="X6" s="55">
        <v>17</v>
      </c>
      <c r="Y6" s="55">
        <v>18</v>
      </c>
      <c r="Z6" s="55">
        <v>19</v>
      </c>
      <c r="AA6" s="55">
        <v>20</v>
      </c>
      <c r="AB6" s="48" t="s">
        <v>13</v>
      </c>
      <c r="AC6" s="48" t="s">
        <v>14</v>
      </c>
      <c r="AD6" s="48" t="s">
        <v>15</v>
      </c>
      <c r="AE6" s="49" t="s">
        <v>16</v>
      </c>
      <c r="AF6" s="49" t="s">
        <v>17</v>
      </c>
    </row>
    <row r="7" spans="1:32" ht="27">
      <c r="A7" s="56">
        <v>1</v>
      </c>
      <c r="B7" s="57">
        <v>37</v>
      </c>
      <c r="C7" s="58" t="s">
        <v>25</v>
      </c>
      <c r="D7" s="59" t="s">
        <v>19</v>
      </c>
      <c r="E7" s="60" t="s">
        <v>20</v>
      </c>
      <c r="F7" s="61">
        <v>11</v>
      </c>
      <c r="G7" s="62" t="s">
        <v>21</v>
      </c>
      <c r="H7" s="63">
        <v>8</v>
      </c>
      <c r="I7" s="63">
        <v>6</v>
      </c>
      <c r="J7" s="63">
        <v>3</v>
      </c>
      <c r="K7" s="63">
        <v>6</v>
      </c>
      <c r="L7" s="63">
        <v>3</v>
      </c>
      <c r="M7" s="63">
        <v>1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4">
        <f aca="true" t="shared" si="0" ref="AB7:AB16">SUM(H7:AA7)</f>
        <v>27</v>
      </c>
      <c r="AC7" s="64">
        <v>31</v>
      </c>
      <c r="AD7" s="65">
        <f aca="true" t="shared" si="1" ref="AD7:AD16">AB7/AC7</f>
        <v>0.8709677419354839</v>
      </c>
      <c r="AE7" s="63">
        <v>1</v>
      </c>
      <c r="AF7" s="63" t="s">
        <v>51</v>
      </c>
    </row>
    <row r="8" spans="1:32" ht="26.25">
      <c r="A8" s="56">
        <v>2</v>
      </c>
      <c r="B8" s="57">
        <v>37</v>
      </c>
      <c r="C8" s="66" t="s">
        <v>31</v>
      </c>
      <c r="D8" s="59" t="s">
        <v>19</v>
      </c>
      <c r="E8" s="60" t="s">
        <v>20</v>
      </c>
      <c r="F8" s="61">
        <v>11</v>
      </c>
      <c r="G8" s="62" t="s">
        <v>21</v>
      </c>
      <c r="H8" s="63">
        <v>10</v>
      </c>
      <c r="I8" s="63">
        <v>6</v>
      </c>
      <c r="J8" s="63">
        <v>3</v>
      </c>
      <c r="K8" s="63">
        <v>3</v>
      </c>
      <c r="L8" s="63">
        <v>3</v>
      </c>
      <c r="M8" s="63">
        <v>0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4">
        <f t="shared" si="0"/>
        <v>25</v>
      </c>
      <c r="AC8" s="64">
        <v>31</v>
      </c>
      <c r="AD8" s="65">
        <f t="shared" si="1"/>
        <v>0.8064516129032258</v>
      </c>
      <c r="AE8" s="63">
        <v>2</v>
      </c>
      <c r="AF8" s="63" t="s">
        <v>52</v>
      </c>
    </row>
    <row r="9" spans="1:32" ht="26.25">
      <c r="A9" s="56">
        <v>3</v>
      </c>
      <c r="B9" s="57">
        <v>37</v>
      </c>
      <c r="C9" s="66" t="s">
        <v>28</v>
      </c>
      <c r="D9" s="59" t="s">
        <v>19</v>
      </c>
      <c r="E9" s="60" t="s">
        <v>20</v>
      </c>
      <c r="F9" s="61">
        <v>11</v>
      </c>
      <c r="G9" s="62" t="s">
        <v>21</v>
      </c>
      <c r="H9" s="63">
        <v>7</v>
      </c>
      <c r="I9" s="63">
        <v>4</v>
      </c>
      <c r="J9" s="63">
        <v>2</v>
      </c>
      <c r="K9" s="63">
        <v>6</v>
      </c>
      <c r="L9" s="63">
        <v>3</v>
      </c>
      <c r="M9" s="63">
        <v>1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7"/>
      <c r="AB9" s="64">
        <f t="shared" si="0"/>
        <v>23</v>
      </c>
      <c r="AC9" s="64">
        <v>31</v>
      </c>
      <c r="AD9" s="65">
        <f t="shared" si="1"/>
        <v>0.7419354838709677</v>
      </c>
      <c r="AE9" s="63">
        <v>3</v>
      </c>
      <c r="AF9" s="63" t="s">
        <v>52</v>
      </c>
    </row>
    <row r="10" spans="1:32" ht="26.25">
      <c r="A10" s="56">
        <v>4</v>
      </c>
      <c r="B10" s="57">
        <v>37</v>
      </c>
      <c r="C10" s="66" t="s">
        <v>26</v>
      </c>
      <c r="D10" s="68" t="s">
        <v>19</v>
      </c>
      <c r="E10" s="60" t="s">
        <v>20</v>
      </c>
      <c r="F10" s="61">
        <v>11</v>
      </c>
      <c r="G10" s="62" t="s">
        <v>21</v>
      </c>
      <c r="H10" s="63">
        <v>8</v>
      </c>
      <c r="I10" s="63">
        <v>4</v>
      </c>
      <c r="J10" s="63">
        <v>1</v>
      </c>
      <c r="K10" s="63">
        <v>0</v>
      </c>
      <c r="L10" s="63">
        <v>3</v>
      </c>
      <c r="M10" s="63">
        <v>0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4">
        <f t="shared" si="0"/>
        <v>16</v>
      </c>
      <c r="AC10" s="64">
        <v>31</v>
      </c>
      <c r="AD10" s="65">
        <f t="shared" si="1"/>
        <v>0.5161290322580645</v>
      </c>
      <c r="AE10" s="63">
        <v>4</v>
      </c>
      <c r="AF10" s="63"/>
    </row>
    <row r="11" spans="1:32" ht="27">
      <c r="A11" s="56">
        <v>5</v>
      </c>
      <c r="B11" s="57">
        <v>37</v>
      </c>
      <c r="C11" s="58" t="s">
        <v>34</v>
      </c>
      <c r="D11" s="68" t="s">
        <v>19</v>
      </c>
      <c r="E11" s="60" t="s">
        <v>20</v>
      </c>
      <c r="F11" s="61">
        <v>11</v>
      </c>
      <c r="G11" s="62" t="s">
        <v>21</v>
      </c>
      <c r="H11" s="63">
        <v>8</v>
      </c>
      <c r="I11" s="63">
        <v>4</v>
      </c>
      <c r="J11" s="63">
        <v>1</v>
      </c>
      <c r="K11" s="63">
        <v>0</v>
      </c>
      <c r="L11" s="63">
        <v>3</v>
      </c>
      <c r="M11" s="63">
        <v>0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4">
        <f t="shared" si="0"/>
        <v>16</v>
      </c>
      <c r="AC11" s="64">
        <v>31</v>
      </c>
      <c r="AD11" s="65">
        <f t="shared" si="1"/>
        <v>0.5161290322580645</v>
      </c>
      <c r="AE11" s="63">
        <v>4</v>
      </c>
      <c r="AF11" s="63"/>
    </row>
    <row r="12" spans="1:32" ht="27">
      <c r="A12" s="56">
        <v>6</v>
      </c>
      <c r="B12" s="57">
        <v>37</v>
      </c>
      <c r="C12" s="58" t="s">
        <v>32</v>
      </c>
      <c r="D12" s="59" t="s">
        <v>19</v>
      </c>
      <c r="E12" s="60" t="s">
        <v>20</v>
      </c>
      <c r="F12" s="61">
        <v>11</v>
      </c>
      <c r="G12" s="62" t="s">
        <v>21</v>
      </c>
      <c r="H12" s="63">
        <v>8</v>
      </c>
      <c r="I12" s="63">
        <v>0</v>
      </c>
      <c r="J12" s="63">
        <v>0</v>
      </c>
      <c r="K12" s="63">
        <v>0</v>
      </c>
      <c r="L12" s="63">
        <v>3</v>
      </c>
      <c r="M12" s="63">
        <v>3</v>
      </c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4">
        <f t="shared" si="0"/>
        <v>14</v>
      </c>
      <c r="AC12" s="64">
        <v>31</v>
      </c>
      <c r="AD12" s="65">
        <f t="shared" si="1"/>
        <v>0.45161290322580644</v>
      </c>
      <c r="AE12" s="63">
        <v>5</v>
      </c>
      <c r="AF12" s="63"/>
    </row>
    <row r="13" spans="1:32" ht="27">
      <c r="A13" s="56">
        <v>7</v>
      </c>
      <c r="B13" s="57">
        <v>37</v>
      </c>
      <c r="C13" s="58" t="s">
        <v>30</v>
      </c>
      <c r="D13" s="59" t="s">
        <v>19</v>
      </c>
      <c r="E13" s="60" t="s">
        <v>20</v>
      </c>
      <c r="F13" s="61">
        <v>11</v>
      </c>
      <c r="G13" s="62" t="s">
        <v>21</v>
      </c>
      <c r="H13" s="63">
        <v>7</v>
      </c>
      <c r="I13" s="63">
        <v>0</v>
      </c>
      <c r="J13" s="63">
        <v>0</v>
      </c>
      <c r="K13" s="63">
        <v>0</v>
      </c>
      <c r="L13" s="63">
        <v>3</v>
      </c>
      <c r="M13" s="63">
        <v>3</v>
      </c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4">
        <f t="shared" si="0"/>
        <v>13</v>
      </c>
      <c r="AC13" s="64">
        <v>31</v>
      </c>
      <c r="AD13" s="65">
        <f t="shared" si="1"/>
        <v>0.41935483870967744</v>
      </c>
      <c r="AE13" s="63">
        <v>6</v>
      </c>
      <c r="AF13" s="63"/>
    </row>
    <row r="14" spans="1:32" ht="26.25">
      <c r="A14" s="56">
        <v>8</v>
      </c>
      <c r="B14" s="57">
        <v>37</v>
      </c>
      <c r="C14" s="66" t="s">
        <v>33</v>
      </c>
      <c r="D14" s="68" t="s">
        <v>19</v>
      </c>
      <c r="E14" s="60" t="s">
        <v>20</v>
      </c>
      <c r="F14" s="61">
        <v>11</v>
      </c>
      <c r="G14" s="62" t="s">
        <v>21</v>
      </c>
      <c r="H14" s="63">
        <v>8</v>
      </c>
      <c r="I14" s="63">
        <v>4</v>
      </c>
      <c r="J14" s="63">
        <v>0</v>
      </c>
      <c r="K14" s="63">
        <v>0</v>
      </c>
      <c r="L14" s="63">
        <v>0</v>
      </c>
      <c r="M14" s="63">
        <v>0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>
        <f t="shared" si="0"/>
        <v>12</v>
      </c>
      <c r="AC14" s="64">
        <v>31</v>
      </c>
      <c r="AD14" s="65">
        <f t="shared" si="1"/>
        <v>0.3870967741935484</v>
      </c>
      <c r="AE14" s="63">
        <v>7</v>
      </c>
      <c r="AF14" s="63"/>
    </row>
    <row r="15" spans="1:32" ht="26.25">
      <c r="A15" s="56">
        <v>9</v>
      </c>
      <c r="B15" s="57">
        <v>37</v>
      </c>
      <c r="C15" s="66" t="s">
        <v>22</v>
      </c>
      <c r="D15" s="68" t="s">
        <v>19</v>
      </c>
      <c r="E15" s="60" t="s">
        <v>20</v>
      </c>
      <c r="F15" s="61">
        <v>11</v>
      </c>
      <c r="G15" s="62" t="s">
        <v>21</v>
      </c>
      <c r="H15" s="63">
        <v>6</v>
      </c>
      <c r="I15" s="63">
        <v>3</v>
      </c>
      <c r="J15" s="63">
        <v>0</v>
      </c>
      <c r="K15" s="63">
        <v>0</v>
      </c>
      <c r="L15" s="63">
        <v>2</v>
      </c>
      <c r="M15" s="63">
        <v>0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4">
        <f t="shared" si="0"/>
        <v>11</v>
      </c>
      <c r="AC15" s="64">
        <v>31</v>
      </c>
      <c r="AD15" s="65">
        <f t="shared" si="1"/>
        <v>0.3548387096774194</v>
      </c>
      <c r="AE15" s="63">
        <v>8</v>
      </c>
      <c r="AF15" s="63"/>
    </row>
    <row r="16" spans="1:32" ht="26.25">
      <c r="A16" s="56">
        <v>10</v>
      </c>
      <c r="B16" s="57">
        <v>37</v>
      </c>
      <c r="C16" s="66" t="s">
        <v>29</v>
      </c>
      <c r="D16" s="59" t="s">
        <v>19</v>
      </c>
      <c r="E16" s="60" t="s">
        <v>20</v>
      </c>
      <c r="F16" s="61">
        <v>11</v>
      </c>
      <c r="G16" s="62" t="s">
        <v>21</v>
      </c>
      <c r="H16" s="63">
        <v>7</v>
      </c>
      <c r="I16" s="63">
        <v>0</v>
      </c>
      <c r="J16" s="63">
        <v>0</v>
      </c>
      <c r="K16" s="63">
        <v>0</v>
      </c>
      <c r="L16" s="63">
        <v>1</v>
      </c>
      <c r="M16" s="63">
        <v>0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>
        <f t="shared" si="0"/>
        <v>8</v>
      </c>
      <c r="AC16" s="64">
        <v>31</v>
      </c>
      <c r="AD16" s="65">
        <f t="shared" si="1"/>
        <v>0.25806451612903225</v>
      </c>
      <c r="AE16" s="63">
        <v>9</v>
      </c>
      <c r="AF16" s="63"/>
    </row>
  </sheetData>
  <sheetProtection selectLockedCells="1" selectUnlockedCells="1"/>
  <autoFilter ref="B6:AF6"/>
  <mergeCells count="2">
    <mergeCell ref="A4:G4"/>
    <mergeCell ref="H5:AA5"/>
  </mergeCells>
  <printOptions/>
  <pageMargins left="0.3902777777777778" right="0.31527777777777777" top="0.5298611111111111" bottom="0.4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B1">
      <selection activeCell="D1" sqref="D1:D16384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14.57421875" style="3" customWidth="1"/>
    <col min="5" max="5" width="13.8515625" style="4" customWidth="1"/>
    <col min="6" max="6" width="7.57421875" style="5" customWidth="1"/>
    <col min="7" max="7" width="41.00390625" style="6" customWidth="1"/>
    <col min="8" max="27" width="5.7109375" style="7" customWidth="1"/>
    <col min="28" max="30" width="9.140625" style="8" customWidth="1"/>
    <col min="31" max="31" width="9.140625" style="7" customWidth="1"/>
    <col min="32" max="32" width="12.28125" style="7" customWidth="1"/>
    <col min="33" max="16384" width="9.140625" style="7" customWidth="1"/>
  </cols>
  <sheetData>
    <row r="1" ht="18.75">
      <c r="AD1" s="7" t="s">
        <v>0</v>
      </c>
    </row>
    <row r="2" spans="30:31" ht="18.75">
      <c r="AD2" s="2"/>
      <c r="AE2" s="43" t="s">
        <v>53</v>
      </c>
    </row>
    <row r="3" spans="28:33" ht="18.75">
      <c r="AB3" s="7"/>
      <c r="AC3" s="7"/>
      <c r="AD3" s="2"/>
      <c r="AE3" s="10" t="s">
        <v>2</v>
      </c>
      <c r="AF3" s="8"/>
      <c r="AG3" s="8"/>
    </row>
    <row r="4" spans="1:32" ht="24" customHeight="1">
      <c r="A4" s="44" t="s">
        <v>3</v>
      </c>
      <c r="B4" s="44"/>
      <c r="C4" s="44"/>
      <c r="D4" s="45"/>
      <c r="E4" s="45"/>
      <c r="F4" s="45"/>
      <c r="G4" s="45"/>
      <c r="AD4" s="2"/>
      <c r="AE4" s="10" t="s">
        <v>4</v>
      </c>
      <c r="AF4" s="46"/>
    </row>
    <row r="5" spans="1:32" ht="18.75" customHeight="1">
      <c r="A5" s="12"/>
      <c r="B5" s="13"/>
      <c r="C5" s="12"/>
      <c r="D5" s="14"/>
      <c r="E5" s="15"/>
      <c r="F5" s="16"/>
      <c r="G5" s="17" t="s">
        <v>50</v>
      </c>
      <c r="H5" s="47" t="s">
        <v>5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  <c r="AC5" s="48"/>
      <c r="AD5" s="48"/>
      <c r="AE5" s="49"/>
      <c r="AF5" s="49"/>
    </row>
    <row r="6" spans="1:32" s="26" customFormat="1" ht="45">
      <c r="A6" s="50" t="s">
        <v>6</v>
      </c>
      <c r="B6" s="51" t="s">
        <v>7</v>
      </c>
      <c r="C6" s="52" t="s">
        <v>8</v>
      </c>
      <c r="D6" s="53" t="s">
        <v>9</v>
      </c>
      <c r="E6" s="54" t="s">
        <v>10</v>
      </c>
      <c r="F6" s="54" t="s">
        <v>11</v>
      </c>
      <c r="G6" s="54" t="s">
        <v>12</v>
      </c>
      <c r="H6" s="55">
        <v>1</v>
      </c>
      <c r="I6" s="55">
        <v>2</v>
      </c>
      <c r="J6" s="55">
        <v>3</v>
      </c>
      <c r="K6" s="55">
        <v>4</v>
      </c>
      <c r="L6" s="55">
        <v>5</v>
      </c>
      <c r="M6" s="55">
        <v>6</v>
      </c>
      <c r="N6" s="55">
        <v>7</v>
      </c>
      <c r="O6" s="55">
        <v>8</v>
      </c>
      <c r="P6" s="55">
        <v>9</v>
      </c>
      <c r="Q6" s="55">
        <v>10</v>
      </c>
      <c r="R6" s="55">
        <v>11</v>
      </c>
      <c r="S6" s="55">
        <v>12</v>
      </c>
      <c r="T6" s="55">
        <v>13</v>
      </c>
      <c r="U6" s="55">
        <v>14</v>
      </c>
      <c r="V6" s="55">
        <v>15</v>
      </c>
      <c r="W6" s="55">
        <v>16</v>
      </c>
      <c r="X6" s="55">
        <v>17</v>
      </c>
      <c r="Y6" s="55">
        <v>18</v>
      </c>
      <c r="Z6" s="55">
        <v>19</v>
      </c>
      <c r="AA6" s="55">
        <v>20</v>
      </c>
      <c r="AB6" s="48" t="s">
        <v>13</v>
      </c>
      <c r="AC6" s="48" t="s">
        <v>14</v>
      </c>
      <c r="AD6" s="48" t="s">
        <v>15</v>
      </c>
      <c r="AE6" s="49" t="s">
        <v>16</v>
      </c>
      <c r="AF6" s="49" t="s">
        <v>17</v>
      </c>
    </row>
    <row r="7" spans="1:32" ht="18.75">
      <c r="A7" s="56">
        <v>1</v>
      </c>
      <c r="B7" s="57">
        <v>41</v>
      </c>
      <c r="C7" s="58" t="s">
        <v>18</v>
      </c>
      <c r="D7" s="68" t="s">
        <v>19</v>
      </c>
      <c r="E7" s="60" t="s">
        <v>20</v>
      </c>
      <c r="F7" s="61" t="s">
        <v>54</v>
      </c>
      <c r="G7" s="62" t="s">
        <v>55</v>
      </c>
      <c r="H7" s="63">
        <v>7</v>
      </c>
      <c r="I7" s="63">
        <v>2</v>
      </c>
      <c r="J7" s="63">
        <v>3</v>
      </c>
      <c r="K7" s="63">
        <v>8</v>
      </c>
      <c r="L7" s="63">
        <v>3</v>
      </c>
      <c r="M7" s="63">
        <v>4</v>
      </c>
      <c r="N7" s="63">
        <v>3</v>
      </c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4">
        <f aca="true" t="shared" si="0" ref="AB7:AB14">SUM(H7:AA7)</f>
        <v>30</v>
      </c>
      <c r="AC7" s="64">
        <v>32</v>
      </c>
      <c r="AD7" s="65">
        <f aca="true" t="shared" si="1" ref="AD7:AD14">AB7/AC7</f>
        <v>0.9375</v>
      </c>
      <c r="AE7" s="63">
        <v>1</v>
      </c>
      <c r="AF7" s="63" t="s">
        <v>51</v>
      </c>
    </row>
    <row r="8" spans="1:32" ht="18.75">
      <c r="A8" s="56">
        <v>2</v>
      </c>
      <c r="B8" s="57">
        <v>41</v>
      </c>
      <c r="C8" s="66" t="s">
        <v>22</v>
      </c>
      <c r="D8" s="68" t="s">
        <v>19</v>
      </c>
      <c r="E8" s="60" t="s">
        <v>20</v>
      </c>
      <c r="F8" s="61" t="s">
        <v>54</v>
      </c>
      <c r="G8" s="62" t="s">
        <v>55</v>
      </c>
      <c r="H8" s="63">
        <v>6</v>
      </c>
      <c r="I8" s="63">
        <v>2</v>
      </c>
      <c r="J8" s="63">
        <v>3</v>
      </c>
      <c r="K8" s="63">
        <v>8</v>
      </c>
      <c r="L8" s="63">
        <v>4</v>
      </c>
      <c r="M8" s="63">
        <v>3</v>
      </c>
      <c r="N8" s="63">
        <v>3</v>
      </c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4">
        <f t="shared" si="0"/>
        <v>29</v>
      </c>
      <c r="AC8" s="64">
        <v>32</v>
      </c>
      <c r="AD8" s="65">
        <f t="shared" si="1"/>
        <v>0.90625</v>
      </c>
      <c r="AE8" s="63">
        <v>2</v>
      </c>
      <c r="AF8" s="63" t="s">
        <v>52</v>
      </c>
    </row>
    <row r="9" spans="1:32" ht="18.75">
      <c r="A9" s="56">
        <v>3</v>
      </c>
      <c r="B9" s="57">
        <v>41</v>
      </c>
      <c r="C9" s="58" t="s">
        <v>23</v>
      </c>
      <c r="D9" s="59" t="s">
        <v>19</v>
      </c>
      <c r="E9" s="60" t="s">
        <v>20</v>
      </c>
      <c r="F9" s="61" t="s">
        <v>54</v>
      </c>
      <c r="G9" s="62" t="s">
        <v>55</v>
      </c>
      <c r="H9" s="63">
        <v>5</v>
      </c>
      <c r="I9" s="63">
        <v>2</v>
      </c>
      <c r="J9" s="63">
        <v>3</v>
      </c>
      <c r="K9" s="63">
        <v>7</v>
      </c>
      <c r="L9" s="63">
        <v>3</v>
      </c>
      <c r="M9" s="63">
        <v>4</v>
      </c>
      <c r="N9" s="63">
        <v>3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4">
        <f t="shared" si="0"/>
        <v>27</v>
      </c>
      <c r="AC9" s="64">
        <v>32</v>
      </c>
      <c r="AD9" s="65">
        <f t="shared" si="1"/>
        <v>0.84375</v>
      </c>
      <c r="AE9" s="63">
        <v>3</v>
      </c>
      <c r="AF9" s="63" t="s">
        <v>52</v>
      </c>
    </row>
    <row r="10" spans="1:32" ht="18.75">
      <c r="A10" s="56">
        <v>4</v>
      </c>
      <c r="B10" s="57">
        <v>41</v>
      </c>
      <c r="C10" s="66" t="s">
        <v>24</v>
      </c>
      <c r="D10" s="59" t="s">
        <v>19</v>
      </c>
      <c r="E10" s="60" t="s">
        <v>20</v>
      </c>
      <c r="F10" s="61" t="s">
        <v>54</v>
      </c>
      <c r="G10" s="62" t="s">
        <v>55</v>
      </c>
      <c r="H10" s="63">
        <v>8</v>
      </c>
      <c r="I10" s="63">
        <v>0</v>
      </c>
      <c r="J10" s="63">
        <v>3</v>
      </c>
      <c r="K10" s="63">
        <v>8</v>
      </c>
      <c r="L10" s="63">
        <v>0</v>
      </c>
      <c r="M10" s="63">
        <v>4</v>
      </c>
      <c r="N10" s="63">
        <v>2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4">
        <f t="shared" si="0"/>
        <v>25</v>
      </c>
      <c r="AC10" s="64">
        <v>32</v>
      </c>
      <c r="AD10" s="65">
        <f t="shared" si="1"/>
        <v>0.78125</v>
      </c>
      <c r="AE10" s="63">
        <v>4</v>
      </c>
      <c r="AF10" s="63"/>
    </row>
    <row r="11" spans="1:32" ht="18.75">
      <c r="A11" s="56">
        <v>5</v>
      </c>
      <c r="B11" s="57">
        <v>41</v>
      </c>
      <c r="C11" s="58" t="s">
        <v>25</v>
      </c>
      <c r="D11" s="68" t="s">
        <v>19</v>
      </c>
      <c r="E11" s="60" t="s">
        <v>20</v>
      </c>
      <c r="F11" s="61" t="s">
        <v>54</v>
      </c>
      <c r="G11" s="62" t="s">
        <v>55</v>
      </c>
      <c r="H11" s="63">
        <v>7</v>
      </c>
      <c r="I11" s="63">
        <v>0</v>
      </c>
      <c r="J11" s="63">
        <v>3</v>
      </c>
      <c r="K11" s="63">
        <v>7</v>
      </c>
      <c r="L11" s="63">
        <v>4</v>
      </c>
      <c r="M11" s="63">
        <v>0</v>
      </c>
      <c r="N11" s="63">
        <v>2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4">
        <f t="shared" si="0"/>
        <v>23</v>
      </c>
      <c r="AC11" s="64">
        <v>32</v>
      </c>
      <c r="AD11" s="65">
        <f t="shared" si="1"/>
        <v>0.71875</v>
      </c>
      <c r="AE11" s="63">
        <v>5</v>
      </c>
      <c r="AF11" s="63"/>
    </row>
    <row r="12" spans="1:32" ht="18.75">
      <c r="A12" s="56">
        <v>6</v>
      </c>
      <c r="B12" s="57">
        <v>41</v>
      </c>
      <c r="C12" s="66" t="s">
        <v>26</v>
      </c>
      <c r="D12" s="68" t="s">
        <v>19</v>
      </c>
      <c r="E12" s="60" t="s">
        <v>20</v>
      </c>
      <c r="F12" s="61" t="s">
        <v>56</v>
      </c>
      <c r="G12" s="62" t="s">
        <v>55</v>
      </c>
      <c r="H12" s="63">
        <v>5</v>
      </c>
      <c r="I12" s="63">
        <v>2</v>
      </c>
      <c r="J12" s="63">
        <v>1</v>
      </c>
      <c r="K12" s="63">
        <v>5</v>
      </c>
      <c r="L12" s="63">
        <v>2</v>
      </c>
      <c r="M12" s="63">
        <v>3</v>
      </c>
      <c r="N12" s="63">
        <v>2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4">
        <f t="shared" si="0"/>
        <v>20</v>
      </c>
      <c r="AC12" s="64">
        <v>32</v>
      </c>
      <c r="AD12" s="65">
        <f t="shared" si="1"/>
        <v>0.625</v>
      </c>
      <c r="AE12" s="63">
        <v>6</v>
      </c>
      <c r="AF12" s="63"/>
    </row>
    <row r="13" spans="1:32" ht="18.75">
      <c r="A13" s="56">
        <v>7</v>
      </c>
      <c r="B13" s="57">
        <v>41</v>
      </c>
      <c r="C13" s="58" t="s">
        <v>27</v>
      </c>
      <c r="D13" s="59" t="s">
        <v>19</v>
      </c>
      <c r="E13" s="60" t="s">
        <v>20</v>
      </c>
      <c r="F13" s="61" t="s">
        <v>56</v>
      </c>
      <c r="G13" s="62" t="s">
        <v>55</v>
      </c>
      <c r="H13" s="63">
        <v>5</v>
      </c>
      <c r="I13" s="63">
        <v>2</v>
      </c>
      <c r="J13" s="63">
        <v>2</v>
      </c>
      <c r="K13" s="63">
        <v>3</v>
      </c>
      <c r="L13" s="63">
        <v>1</v>
      </c>
      <c r="M13" s="63">
        <v>4</v>
      </c>
      <c r="N13" s="63">
        <v>3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4">
        <f t="shared" si="0"/>
        <v>20</v>
      </c>
      <c r="AC13" s="64">
        <v>32</v>
      </c>
      <c r="AD13" s="65">
        <f t="shared" si="1"/>
        <v>0.625</v>
      </c>
      <c r="AE13" s="63">
        <v>6</v>
      </c>
      <c r="AF13" s="63"/>
    </row>
    <row r="14" spans="1:32" s="40" customFormat="1" ht="21.75" customHeight="1">
      <c r="A14" s="56">
        <v>8</v>
      </c>
      <c r="B14" s="57">
        <v>41</v>
      </c>
      <c r="C14" s="66" t="s">
        <v>28</v>
      </c>
      <c r="D14" s="68" t="s">
        <v>19</v>
      </c>
      <c r="E14" s="60" t="s">
        <v>20</v>
      </c>
      <c r="F14" s="61" t="s">
        <v>56</v>
      </c>
      <c r="G14" s="62" t="s">
        <v>55</v>
      </c>
      <c r="H14" s="63">
        <v>2</v>
      </c>
      <c r="I14" s="63">
        <v>0</v>
      </c>
      <c r="J14" s="63">
        <v>3</v>
      </c>
      <c r="K14" s="63">
        <v>6</v>
      </c>
      <c r="L14" s="63">
        <v>4</v>
      </c>
      <c r="M14" s="63">
        <v>1</v>
      </c>
      <c r="N14" s="63">
        <v>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7"/>
      <c r="AB14" s="64">
        <f t="shared" si="0"/>
        <v>18</v>
      </c>
      <c r="AC14" s="64">
        <v>32</v>
      </c>
      <c r="AD14" s="65">
        <f t="shared" si="1"/>
        <v>0.5625</v>
      </c>
      <c r="AE14" s="63">
        <v>7</v>
      </c>
      <c r="AF14" s="63"/>
    </row>
  </sheetData>
  <sheetProtection selectLockedCells="1" selectUnlockedCells="1"/>
  <mergeCells count="2">
    <mergeCell ref="A4:G4"/>
    <mergeCell ref="H5:AA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14.57421875" style="3" customWidth="1"/>
    <col min="5" max="5" width="13.8515625" style="4" customWidth="1"/>
    <col min="6" max="6" width="7.57421875" style="5" customWidth="1"/>
    <col min="7" max="7" width="41.00390625" style="6" customWidth="1"/>
    <col min="8" max="27" width="5.7109375" style="7" customWidth="1"/>
    <col min="28" max="30" width="9.140625" style="8" customWidth="1"/>
    <col min="31" max="31" width="9.140625" style="7" customWidth="1"/>
    <col min="32" max="32" width="12.28125" style="7" customWidth="1"/>
    <col min="33" max="16384" width="9.140625" style="7" customWidth="1"/>
  </cols>
  <sheetData>
    <row r="1" ht="18.75">
      <c r="AD1" s="7" t="s">
        <v>0</v>
      </c>
    </row>
    <row r="2" spans="30:31" ht="18.75">
      <c r="AD2" s="2"/>
      <c r="AE2" s="9" t="s">
        <v>1</v>
      </c>
    </row>
    <row r="3" spans="28:33" ht="18.75">
      <c r="AB3" s="7"/>
      <c r="AC3" s="7"/>
      <c r="AD3" s="2"/>
      <c r="AE3" s="10" t="s">
        <v>2</v>
      </c>
      <c r="AF3" s="8"/>
      <c r="AG3" s="8"/>
    </row>
    <row r="4" spans="1:32" ht="24" customHeight="1">
      <c r="A4" s="41" t="s">
        <v>3</v>
      </c>
      <c r="B4" s="41"/>
      <c r="C4" s="41"/>
      <c r="D4" s="41"/>
      <c r="E4" s="41"/>
      <c r="F4" s="41"/>
      <c r="G4" s="41"/>
      <c r="AD4" s="2"/>
      <c r="AE4" s="10" t="s">
        <v>4</v>
      </c>
      <c r="AF4" s="11"/>
    </row>
    <row r="5" spans="1:32" ht="18.75" customHeight="1">
      <c r="A5" s="12"/>
      <c r="B5" s="13"/>
      <c r="C5" s="12"/>
      <c r="D5" s="14"/>
      <c r="E5" s="15"/>
      <c r="F5" s="16"/>
      <c r="G5" s="17" t="s">
        <v>50</v>
      </c>
      <c r="H5" s="42" t="s">
        <v>5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18"/>
      <c r="AC5" s="18"/>
      <c r="AD5" s="18"/>
      <c r="AE5" s="19"/>
      <c r="AF5" s="19"/>
    </row>
    <row r="6" spans="1:32" s="26" customFormat="1" ht="45">
      <c r="A6" s="20" t="s">
        <v>6</v>
      </c>
      <c r="B6" s="21" t="s">
        <v>7</v>
      </c>
      <c r="C6" s="22" t="s">
        <v>8</v>
      </c>
      <c r="D6" s="23" t="s">
        <v>9</v>
      </c>
      <c r="E6" s="24" t="s">
        <v>10</v>
      </c>
      <c r="F6" s="24" t="s">
        <v>11</v>
      </c>
      <c r="G6" s="24" t="s">
        <v>12</v>
      </c>
      <c r="H6" s="25">
        <v>1</v>
      </c>
      <c r="I6" s="25">
        <v>2</v>
      </c>
      <c r="J6" s="25">
        <v>3</v>
      </c>
      <c r="K6" s="25">
        <v>4</v>
      </c>
      <c r="L6" s="25">
        <v>5</v>
      </c>
      <c r="M6" s="25">
        <v>6</v>
      </c>
      <c r="N6" s="25">
        <v>7</v>
      </c>
      <c r="O6" s="25">
        <v>8</v>
      </c>
      <c r="P6" s="25">
        <v>9</v>
      </c>
      <c r="Q6" s="25">
        <v>10</v>
      </c>
      <c r="R6" s="25">
        <v>11</v>
      </c>
      <c r="S6" s="25">
        <v>12</v>
      </c>
      <c r="T6" s="25">
        <v>13</v>
      </c>
      <c r="U6" s="25">
        <v>14</v>
      </c>
      <c r="V6" s="25">
        <v>15</v>
      </c>
      <c r="W6" s="25">
        <v>16</v>
      </c>
      <c r="X6" s="25">
        <v>17</v>
      </c>
      <c r="Y6" s="25">
        <v>18</v>
      </c>
      <c r="Z6" s="25">
        <v>19</v>
      </c>
      <c r="AA6" s="25">
        <v>20</v>
      </c>
      <c r="AB6" s="18" t="s">
        <v>13</v>
      </c>
      <c r="AC6" s="18" t="s">
        <v>14</v>
      </c>
      <c r="AD6" s="18" t="s">
        <v>15</v>
      </c>
      <c r="AE6" s="19" t="s">
        <v>16</v>
      </c>
      <c r="AF6" s="19" t="s">
        <v>17</v>
      </c>
    </row>
    <row r="7" spans="1:32" ht="18.75">
      <c r="A7" s="27">
        <v>1</v>
      </c>
      <c r="B7" s="28">
        <v>37</v>
      </c>
      <c r="C7" s="29" t="s">
        <v>42</v>
      </c>
      <c r="D7" s="30" t="s">
        <v>19</v>
      </c>
      <c r="E7" s="31" t="s">
        <v>20</v>
      </c>
      <c r="F7" s="32">
        <v>9</v>
      </c>
      <c r="G7" s="33" t="s">
        <v>36</v>
      </c>
      <c r="H7" s="34">
        <v>8</v>
      </c>
      <c r="I7" s="34">
        <v>4</v>
      </c>
      <c r="J7" s="34">
        <v>4</v>
      </c>
      <c r="K7" s="34">
        <v>0</v>
      </c>
      <c r="L7" s="34">
        <v>3</v>
      </c>
      <c r="M7" s="34">
        <v>3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>
        <f>SUM(H7:AA7)</f>
        <v>22</v>
      </c>
      <c r="AC7" s="35">
        <v>30</v>
      </c>
      <c r="AD7" s="36">
        <f>AB7/AC7</f>
        <v>0.7333333333333333</v>
      </c>
      <c r="AE7" s="34">
        <v>1</v>
      </c>
      <c r="AF7" s="34" t="s">
        <v>51</v>
      </c>
    </row>
    <row r="8" spans="1:33" ht="18.75">
      <c r="A8" s="27">
        <v>2</v>
      </c>
      <c r="B8" s="28">
        <v>37</v>
      </c>
      <c r="C8" s="37" t="s">
        <v>43</v>
      </c>
      <c r="D8" s="30" t="s">
        <v>19</v>
      </c>
      <c r="E8" s="31" t="s">
        <v>20</v>
      </c>
      <c r="F8" s="32">
        <v>9</v>
      </c>
      <c r="G8" s="33" t="s">
        <v>36</v>
      </c>
      <c r="H8" s="34">
        <v>7</v>
      </c>
      <c r="I8" s="34">
        <v>2</v>
      </c>
      <c r="J8" s="34">
        <v>4</v>
      </c>
      <c r="K8" s="34">
        <v>3</v>
      </c>
      <c r="L8" s="34">
        <v>3</v>
      </c>
      <c r="M8" s="34">
        <v>3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9"/>
      <c r="AB8" s="35">
        <f>SUM(H8:AA8)</f>
        <v>22</v>
      </c>
      <c r="AC8" s="35">
        <v>30</v>
      </c>
      <c r="AD8" s="36">
        <f>AB8/AC8</f>
        <v>0.7333333333333333</v>
      </c>
      <c r="AE8" s="34">
        <v>1</v>
      </c>
      <c r="AF8" s="34" t="s">
        <v>51</v>
      </c>
      <c r="AG8" s="40"/>
    </row>
    <row r="9" spans="1:32" ht="18.75">
      <c r="A9" s="27">
        <v>3</v>
      </c>
      <c r="B9" s="28">
        <v>37</v>
      </c>
      <c r="C9" s="29" t="s">
        <v>35</v>
      </c>
      <c r="D9" s="38" t="s">
        <v>19</v>
      </c>
      <c r="E9" s="31" t="s">
        <v>20</v>
      </c>
      <c r="F9" s="32">
        <v>9</v>
      </c>
      <c r="G9" s="33" t="s">
        <v>36</v>
      </c>
      <c r="H9" s="34">
        <v>6</v>
      </c>
      <c r="I9" s="34">
        <v>2</v>
      </c>
      <c r="J9" s="34">
        <v>4</v>
      </c>
      <c r="K9" s="34">
        <v>1</v>
      </c>
      <c r="L9" s="34">
        <v>3</v>
      </c>
      <c r="M9" s="34">
        <v>3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5">
        <f>SUM(H9:AA9)</f>
        <v>19</v>
      </c>
      <c r="AC9" s="35">
        <v>30</v>
      </c>
      <c r="AD9" s="36">
        <f>AB9/AC9</f>
        <v>0.6333333333333333</v>
      </c>
      <c r="AE9" s="34">
        <v>2</v>
      </c>
      <c r="AF9" s="34" t="s">
        <v>52</v>
      </c>
    </row>
    <row r="10" spans="1:32" ht="18.75">
      <c r="A10" s="27">
        <v>4</v>
      </c>
      <c r="B10" s="28">
        <v>37</v>
      </c>
      <c r="C10" s="37" t="s">
        <v>37</v>
      </c>
      <c r="D10" s="38" t="s">
        <v>19</v>
      </c>
      <c r="E10" s="31" t="s">
        <v>20</v>
      </c>
      <c r="F10" s="32">
        <v>9</v>
      </c>
      <c r="G10" s="33" t="s">
        <v>36</v>
      </c>
      <c r="H10" s="34">
        <v>5</v>
      </c>
      <c r="I10" s="34">
        <v>2</v>
      </c>
      <c r="J10" s="34">
        <v>3</v>
      </c>
      <c r="K10" s="34">
        <v>2</v>
      </c>
      <c r="L10" s="34">
        <v>3</v>
      </c>
      <c r="M10" s="34">
        <v>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5">
        <f>SUM(H10:AA10)</f>
        <v>18</v>
      </c>
      <c r="AC10" s="35">
        <v>30</v>
      </c>
      <c r="AD10" s="36">
        <f>AB10/AC10</f>
        <v>0.6</v>
      </c>
      <c r="AE10" s="34">
        <v>3</v>
      </c>
      <c r="AF10" s="34"/>
    </row>
    <row r="11" spans="1:32" ht="18.75">
      <c r="A11" s="27">
        <v>5</v>
      </c>
      <c r="B11" s="28">
        <v>37</v>
      </c>
      <c r="C11" s="37" t="s">
        <v>41</v>
      </c>
      <c r="D11" s="30" t="s">
        <v>19</v>
      </c>
      <c r="E11" s="31" t="s">
        <v>20</v>
      </c>
      <c r="F11" s="32">
        <v>9</v>
      </c>
      <c r="G11" s="33" t="s">
        <v>36</v>
      </c>
      <c r="H11" s="34">
        <v>4</v>
      </c>
      <c r="I11" s="34">
        <v>2</v>
      </c>
      <c r="J11" s="34">
        <v>4</v>
      </c>
      <c r="K11" s="34">
        <v>2</v>
      </c>
      <c r="L11" s="34">
        <v>3</v>
      </c>
      <c r="M11" s="34">
        <v>3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>
        <f>SUM(H11:AA11)</f>
        <v>18</v>
      </c>
      <c r="AC11" s="35">
        <v>30</v>
      </c>
      <c r="AD11" s="36">
        <f>AB11/AC11</f>
        <v>0.6</v>
      </c>
      <c r="AE11" s="34">
        <v>3</v>
      </c>
      <c r="AF11" s="34"/>
    </row>
    <row r="12" spans="1:32" ht="18.75">
      <c r="A12" s="27">
        <v>6</v>
      </c>
      <c r="B12" s="28">
        <v>44</v>
      </c>
      <c r="C12" s="37" t="s">
        <v>49</v>
      </c>
      <c r="D12" s="30" t="s">
        <v>19</v>
      </c>
      <c r="E12" s="31" t="s">
        <v>20</v>
      </c>
      <c r="F12" s="32">
        <v>9</v>
      </c>
      <c r="G12" s="33" t="s">
        <v>36</v>
      </c>
      <c r="H12" s="34">
        <v>8</v>
      </c>
      <c r="I12" s="34">
        <v>2</v>
      </c>
      <c r="J12" s="34">
        <v>4</v>
      </c>
      <c r="K12" s="34">
        <v>2</v>
      </c>
      <c r="L12" s="34">
        <v>1</v>
      </c>
      <c r="M12" s="34">
        <v>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>
        <f>SUM(H12:AA12)</f>
        <v>18</v>
      </c>
      <c r="AC12" s="35">
        <v>30</v>
      </c>
      <c r="AD12" s="36">
        <f>AB12/AC12</f>
        <v>0.6</v>
      </c>
      <c r="AE12" s="34">
        <v>3</v>
      </c>
      <c r="AF12" s="34"/>
    </row>
    <row r="13" spans="1:32" ht="18.75">
      <c r="A13" s="27">
        <v>7</v>
      </c>
      <c r="B13" s="28">
        <v>37</v>
      </c>
      <c r="C13" s="37" t="s">
        <v>39</v>
      </c>
      <c r="D13" s="38" t="s">
        <v>19</v>
      </c>
      <c r="E13" s="31" t="s">
        <v>20</v>
      </c>
      <c r="F13" s="32">
        <v>9</v>
      </c>
      <c r="G13" s="33" t="s">
        <v>36</v>
      </c>
      <c r="H13" s="34">
        <v>3</v>
      </c>
      <c r="I13" s="34">
        <v>0</v>
      </c>
      <c r="J13" s="34">
        <v>2</v>
      </c>
      <c r="K13" s="34">
        <v>6</v>
      </c>
      <c r="L13" s="34">
        <v>3</v>
      </c>
      <c r="M13" s="34">
        <v>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>
        <f>SUM(H13:AA13)</f>
        <v>17</v>
      </c>
      <c r="AC13" s="35">
        <v>30</v>
      </c>
      <c r="AD13" s="36">
        <f>AB13/AC13</f>
        <v>0.5666666666666667</v>
      </c>
      <c r="AE13" s="34">
        <v>4</v>
      </c>
      <c r="AF13" s="34"/>
    </row>
    <row r="14" spans="1:33" s="40" customFormat="1" ht="21.75" customHeight="1">
      <c r="A14" s="27">
        <v>8</v>
      </c>
      <c r="B14" s="28">
        <v>37</v>
      </c>
      <c r="C14" s="29" t="s">
        <v>40</v>
      </c>
      <c r="D14" s="30" t="s">
        <v>19</v>
      </c>
      <c r="E14" s="31" t="s">
        <v>20</v>
      </c>
      <c r="F14" s="32">
        <v>9</v>
      </c>
      <c r="G14" s="33" t="s">
        <v>36</v>
      </c>
      <c r="H14" s="34">
        <v>6</v>
      </c>
      <c r="I14" s="34">
        <v>0</v>
      </c>
      <c r="J14" s="34">
        <v>4</v>
      </c>
      <c r="K14" s="34">
        <v>1</v>
      </c>
      <c r="L14" s="34">
        <v>3</v>
      </c>
      <c r="M14" s="34">
        <v>3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>
        <f>SUM(H14:AA14)</f>
        <v>17</v>
      </c>
      <c r="AC14" s="35">
        <v>30</v>
      </c>
      <c r="AD14" s="36">
        <f>AB14/AC14</f>
        <v>0.5666666666666667</v>
      </c>
      <c r="AE14" s="34">
        <v>4</v>
      </c>
      <c r="AF14" s="34"/>
      <c r="AG14" s="7"/>
    </row>
    <row r="15" spans="1:32" ht="18.75">
      <c r="A15" s="27">
        <v>9</v>
      </c>
      <c r="B15" s="28">
        <v>37</v>
      </c>
      <c r="C15" s="29" t="s">
        <v>44</v>
      </c>
      <c r="D15" s="38" t="s">
        <v>19</v>
      </c>
      <c r="E15" s="31" t="s">
        <v>20</v>
      </c>
      <c r="F15" s="32">
        <v>9</v>
      </c>
      <c r="G15" s="33" t="s">
        <v>36</v>
      </c>
      <c r="H15" s="34">
        <v>7</v>
      </c>
      <c r="I15" s="34">
        <v>0</v>
      </c>
      <c r="J15" s="34">
        <v>3</v>
      </c>
      <c r="K15" s="34">
        <v>2</v>
      </c>
      <c r="L15" s="34">
        <v>2</v>
      </c>
      <c r="M15" s="34">
        <v>3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5">
        <f>SUM(H15:AA15)</f>
        <v>17</v>
      </c>
      <c r="AC15" s="35">
        <v>30</v>
      </c>
      <c r="AD15" s="36">
        <f>AB15/AC15</f>
        <v>0.5666666666666667</v>
      </c>
      <c r="AE15" s="34">
        <v>4</v>
      </c>
      <c r="AF15" s="34"/>
    </row>
    <row r="16" spans="1:32" ht="18.75">
      <c r="A16" s="27">
        <v>10</v>
      </c>
      <c r="B16" s="28">
        <v>37</v>
      </c>
      <c r="C16" s="29" t="s">
        <v>48</v>
      </c>
      <c r="D16" s="38" t="s">
        <v>19</v>
      </c>
      <c r="E16" s="31" t="s">
        <v>20</v>
      </c>
      <c r="F16" s="32">
        <v>9</v>
      </c>
      <c r="G16" s="33" t="s">
        <v>36</v>
      </c>
      <c r="H16" s="34">
        <v>6</v>
      </c>
      <c r="I16" s="34">
        <v>2</v>
      </c>
      <c r="J16" s="34">
        <v>2</v>
      </c>
      <c r="K16" s="34">
        <v>3</v>
      </c>
      <c r="L16" s="34">
        <v>1</v>
      </c>
      <c r="M16" s="34">
        <v>2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5">
        <f>SUM(H16:AA16)</f>
        <v>16</v>
      </c>
      <c r="AC16" s="35">
        <v>30</v>
      </c>
      <c r="AD16" s="36">
        <f>AB16/AC16</f>
        <v>0.5333333333333333</v>
      </c>
      <c r="AE16" s="34">
        <v>5</v>
      </c>
      <c r="AF16" s="34"/>
    </row>
    <row r="17" spans="1:32" ht="18.75">
      <c r="A17" s="27">
        <v>11</v>
      </c>
      <c r="B17" s="28">
        <v>37</v>
      </c>
      <c r="C17" s="29" t="s">
        <v>46</v>
      </c>
      <c r="D17" s="38" t="s">
        <v>19</v>
      </c>
      <c r="E17" s="31" t="s">
        <v>20</v>
      </c>
      <c r="F17" s="32">
        <v>9</v>
      </c>
      <c r="G17" s="33" t="s">
        <v>36</v>
      </c>
      <c r="H17" s="34">
        <v>8</v>
      </c>
      <c r="I17" s="34">
        <v>0</v>
      </c>
      <c r="J17" s="34">
        <v>3</v>
      </c>
      <c r="K17" s="34">
        <v>0</v>
      </c>
      <c r="L17" s="34">
        <v>0</v>
      </c>
      <c r="M17" s="34">
        <v>1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>
        <f>SUM(H17:AA17)</f>
        <v>12</v>
      </c>
      <c r="AC17" s="35">
        <v>30</v>
      </c>
      <c r="AD17" s="36">
        <f>AB17/AC17</f>
        <v>0.4</v>
      </c>
      <c r="AE17" s="34">
        <v>6</v>
      </c>
      <c r="AF17" s="34"/>
    </row>
    <row r="18" spans="1:32" ht="18.75">
      <c r="A18" s="27">
        <v>12</v>
      </c>
      <c r="B18" s="28">
        <v>37</v>
      </c>
      <c r="C18" s="37" t="s">
        <v>47</v>
      </c>
      <c r="D18" s="38" t="s">
        <v>19</v>
      </c>
      <c r="E18" s="31" t="s">
        <v>20</v>
      </c>
      <c r="F18" s="32">
        <v>9</v>
      </c>
      <c r="G18" s="33" t="s">
        <v>36</v>
      </c>
      <c r="H18" s="34">
        <v>8</v>
      </c>
      <c r="I18" s="34">
        <v>0</v>
      </c>
      <c r="J18" s="34">
        <v>3</v>
      </c>
      <c r="K18" s="34">
        <v>0</v>
      </c>
      <c r="L18" s="34">
        <v>0</v>
      </c>
      <c r="M18" s="34">
        <v>1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5">
        <f>SUM(H18:AA18)</f>
        <v>12</v>
      </c>
      <c r="AC18" s="35">
        <v>30</v>
      </c>
      <c r="AD18" s="36">
        <f>AB18/AC18</f>
        <v>0.4</v>
      </c>
      <c r="AE18" s="34">
        <v>6</v>
      </c>
      <c r="AF18" s="34"/>
    </row>
    <row r="19" spans="1:32" ht="18.75">
      <c r="A19" s="27">
        <v>13</v>
      </c>
      <c r="B19" s="28">
        <v>37</v>
      </c>
      <c r="C19" s="29" t="s">
        <v>38</v>
      </c>
      <c r="D19" s="38" t="s">
        <v>19</v>
      </c>
      <c r="E19" s="31" t="s">
        <v>20</v>
      </c>
      <c r="F19" s="32">
        <v>9</v>
      </c>
      <c r="G19" s="33" t="s">
        <v>36</v>
      </c>
      <c r="H19" s="34">
        <v>4</v>
      </c>
      <c r="I19" s="34">
        <v>0</v>
      </c>
      <c r="J19" s="34">
        <v>3</v>
      </c>
      <c r="K19" s="34">
        <v>1</v>
      </c>
      <c r="L19" s="34">
        <v>0</v>
      </c>
      <c r="M19" s="34">
        <v>3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5">
        <f>SUM(H19:AA19)</f>
        <v>11</v>
      </c>
      <c r="AC19" s="35">
        <v>30</v>
      </c>
      <c r="AD19" s="36">
        <f>AB19/AC19</f>
        <v>0.36666666666666664</v>
      </c>
      <c r="AE19" s="34">
        <v>7</v>
      </c>
      <c r="AF19" s="34"/>
    </row>
    <row r="20" spans="1:32" ht="18.75">
      <c r="A20" s="27">
        <v>14</v>
      </c>
      <c r="B20" s="28">
        <v>37</v>
      </c>
      <c r="C20" s="37" t="s">
        <v>45</v>
      </c>
      <c r="D20" s="30" t="s">
        <v>19</v>
      </c>
      <c r="E20" s="31" t="s">
        <v>20</v>
      </c>
      <c r="F20" s="32">
        <v>9</v>
      </c>
      <c r="G20" s="33" t="s">
        <v>36</v>
      </c>
      <c r="H20" s="34">
        <v>7</v>
      </c>
      <c r="I20" s="34">
        <v>0</v>
      </c>
      <c r="J20" s="34">
        <v>3</v>
      </c>
      <c r="K20" s="34">
        <v>0</v>
      </c>
      <c r="L20" s="34">
        <v>0</v>
      </c>
      <c r="M20" s="34">
        <v>0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5">
        <f>SUM(H20:AA20)</f>
        <v>10</v>
      </c>
      <c r="AC20" s="35">
        <v>30</v>
      </c>
      <c r="AD20" s="36">
        <f>AB20/AC20</f>
        <v>0.3333333333333333</v>
      </c>
      <c r="AE20" s="34">
        <v>8</v>
      </c>
      <c r="AF20" s="34"/>
    </row>
  </sheetData>
  <sheetProtection selectLockedCells="1" selectUnlockedCells="1"/>
  <mergeCells count="2">
    <mergeCell ref="A4:G4"/>
    <mergeCell ref="H5:AA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</dc:creator>
  <cp:keywords/>
  <dc:description/>
  <cp:lastModifiedBy>teach</cp:lastModifiedBy>
  <dcterms:created xsi:type="dcterms:W3CDTF">2021-10-08T12:38:20Z</dcterms:created>
  <dcterms:modified xsi:type="dcterms:W3CDTF">2021-10-08T12:48:25Z</dcterms:modified>
  <cp:category/>
  <cp:version/>
  <cp:contentType/>
  <cp:contentStatus/>
</cp:coreProperties>
</file>